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<sst xmlns="http://schemas.openxmlformats.org/spreadsheetml/2006/main" count="106" uniqueCount="47">
  <si>
    <t>RAILWAY SAFETY REGULATOR BUDGET</t>
  </si>
  <si>
    <t>ITEM</t>
  </si>
  <si>
    <t>DESCRIPTION</t>
  </si>
  <si>
    <t>2004/2005</t>
  </si>
  <si>
    <t>2005/2006</t>
  </si>
  <si>
    <t>2006/2007</t>
  </si>
  <si>
    <t>2007/2008</t>
  </si>
  <si>
    <t>Salaries &amp; wages</t>
  </si>
  <si>
    <t>Overtime</t>
  </si>
  <si>
    <t>Board remuneration</t>
  </si>
  <si>
    <t>Recruitment costs</t>
  </si>
  <si>
    <t>Training</t>
  </si>
  <si>
    <t>Serminar costs</t>
  </si>
  <si>
    <t>Professional Fees</t>
  </si>
  <si>
    <t>Air Travel (Internal)</t>
  </si>
  <si>
    <t>External)</t>
  </si>
  <si>
    <t>S  and  T (External )</t>
  </si>
  <si>
    <t>Entertaiment</t>
  </si>
  <si>
    <t>Vehicle Hire</t>
  </si>
  <si>
    <t>Office Accommodation</t>
  </si>
  <si>
    <t>Maintenance of equipment</t>
  </si>
  <si>
    <t>Printing  and Stationary</t>
  </si>
  <si>
    <t>Courier and Postage</t>
  </si>
  <si>
    <t>Internal)</t>
  </si>
  <si>
    <t>Software</t>
  </si>
  <si>
    <t>Telephone &amp; Data Services</t>
  </si>
  <si>
    <t>Refreshments</t>
  </si>
  <si>
    <t>Cleaning and Hygien services</t>
  </si>
  <si>
    <t>Personal motivation</t>
  </si>
  <si>
    <t>Insurance</t>
  </si>
  <si>
    <t>Audit Fees</t>
  </si>
  <si>
    <t>Promotion &amp; Advertising</t>
  </si>
  <si>
    <t>Newspapers, Megazines and Books</t>
  </si>
  <si>
    <t>PPE ( Personal Protective Equipment)</t>
  </si>
  <si>
    <t>Documents Purchases</t>
  </si>
  <si>
    <t>Financial Assistance</t>
  </si>
  <si>
    <t>Affiliation Fees</t>
  </si>
  <si>
    <t>Bank Costs</t>
  </si>
  <si>
    <t>Office equipments</t>
  </si>
  <si>
    <t>Total</t>
  </si>
  <si>
    <t>Capital Requirements</t>
  </si>
  <si>
    <t>Office Furniture</t>
  </si>
  <si>
    <t>IT Equipment</t>
  </si>
  <si>
    <t>Vehicle  requirement</t>
  </si>
  <si>
    <t>National Information System</t>
  </si>
  <si>
    <t>Grand Total</t>
  </si>
  <si>
    <t>R' 000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</si>
</sst>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17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23">
      <selection activeCell="A1" sqref="A1:I44"/>
    </sheetView>
  </sheetViews>
  <sheetFormatPr defaultColWidth="9.140625" defaultRowHeight="12.75"/>
  <sheetData>
    <row r="1" spans="1:9" ht="13.5" thickBot="1">
      <c r="A1" s="1" t="s">
        <v>0</v>
      </c>
      <c r="F1" s="3"/>
      <c r="G1" s="3"/>
      <c r="H1" s="3"/>
      <c r="I1" s="3"/>
    </row>
    <row r="2" spans="1:9" ht="13.5" thickBot="1">
      <c r="A2" s="3"/>
      <c r="B2" s="3"/>
      <c r="C2" s="3"/>
      <c r="D2" s="3"/>
      <c r="E2" s="3"/>
      <c r="F2" s="16" t="s">
        <v>46</v>
      </c>
      <c r="G2" s="8" t="s">
        <v>46</v>
      </c>
      <c r="H2" s="8" t="s">
        <v>46</v>
      </c>
      <c r="I2" s="18" t="s">
        <v>46</v>
      </c>
    </row>
    <row r="3" spans="1:9" ht="13.5" thickBot="1">
      <c r="A3" s="2" t="s">
        <v>1</v>
      </c>
      <c r="B3" s="2" t="s">
        <v>2</v>
      </c>
      <c r="C3" s="3"/>
      <c r="D3" s="3"/>
      <c r="E3" s="3"/>
      <c r="F3" s="17" t="s">
        <v>3</v>
      </c>
      <c r="G3" s="2" t="s">
        <v>4</v>
      </c>
      <c r="H3" s="2" t="s">
        <v>5</v>
      </c>
      <c r="I3" s="13" t="s">
        <v>6</v>
      </c>
    </row>
    <row r="4" spans="1:9" ht="12.75">
      <c r="A4">
        <v>1</v>
      </c>
      <c r="B4" s="1" t="s">
        <v>7</v>
      </c>
      <c r="F4" s="4">
        <v>11750</v>
      </c>
      <c r="G4" s="14">
        <v>19300</v>
      </c>
      <c r="H4" s="14">
        <v>20270</v>
      </c>
      <c r="I4" s="14">
        <v>21510</v>
      </c>
    </row>
    <row r="5" spans="1:9" ht="12.75">
      <c r="A5">
        <v>2</v>
      </c>
      <c r="B5" t="s">
        <v>8</v>
      </c>
      <c r="F5" s="5">
        <v>100</v>
      </c>
      <c r="G5" s="5">
        <v>190</v>
      </c>
      <c r="H5" s="5">
        <v>200</v>
      </c>
      <c r="I5" s="5">
        <v>220</v>
      </c>
    </row>
    <row r="6" spans="1:9" ht="12.75">
      <c r="A6">
        <v>3</v>
      </c>
      <c r="B6" s="1" t="s">
        <v>9</v>
      </c>
      <c r="F6" s="19">
        <v>700</v>
      </c>
      <c r="G6" s="9">
        <v>720</v>
      </c>
      <c r="H6" s="9">
        <v>800</v>
      </c>
      <c r="I6" s="9">
        <v>850</v>
      </c>
    </row>
    <row r="7" spans="1:9" ht="12.75">
      <c r="A7">
        <v>4</v>
      </c>
      <c r="B7" t="s">
        <v>10</v>
      </c>
      <c r="F7" s="5">
        <v>200</v>
      </c>
      <c r="G7" s="5">
        <v>200</v>
      </c>
      <c r="H7" s="5">
        <v>100</v>
      </c>
      <c r="I7" s="5">
        <v>50</v>
      </c>
    </row>
    <row r="8" spans="1:9" ht="12.75">
      <c r="A8">
        <v>5</v>
      </c>
      <c r="B8" t="s">
        <v>11</v>
      </c>
      <c r="F8" s="5">
        <v>1518</v>
      </c>
      <c r="G8" s="5">
        <v>1648</v>
      </c>
      <c r="H8" s="5">
        <v>678</v>
      </c>
      <c r="I8" s="5">
        <v>500</v>
      </c>
    </row>
    <row r="9" spans="1:9" ht="12.75">
      <c r="A9">
        <v>6</v>
      </c>
      <c r="B9" t="s">
        <v>12</v>
      </c>
      <c r="F9" s="5">
        <v>210</v>
      </c>
      <c r="G9" s="5">
        <v>230</v>
      </c>
      <c r="H9" s="5">
        <v>242</v>
      </c>
      <c r="I9" s="5">
        <v>270</v>
      </c>
    </row>
    <row r="10" spans="1:9" ht="12.75">
      <c r="A10">
        <v>7</v>
      </c>
      <c r="B10" t="s">
        <v>13</v>
      </c>
      <c r="F10" s="5">
        <v>3100</v>
      </c>
      <c r="G10" s="5">
        <v>3250</v>
      </c>
      <c r="H10" s="5">
        <v>3500</v>
      </c>
      <c r="I10" s="5">
        <v>4000</v>
      </c>
    </row>
    <row r="11" spans="1:9" ht="12.75">
      <c r="A11">
        <v>8</v>
      </c>
      <c r="B11" t="s">
        <v>14</v>
      </c>
      <c r="F11" s="5">
        <v>500</v>
      </c>
      <c r="G11" s="5">
        <v>788</v>
      </c>
      <c r="H11" s="5">
        <v>825</v>
      </c>
      <c r="I11" s="5">
        <v>900</v>
      </c>
    </row>
    <row r="12" spans="1:9" ht="12.75">
      <c r="A12">
        <v>9</v>
      </c>
      <c r="B12" t="s">
        <v>14</v>
      </c>
      <c r="C12" t="s">
        <v>15</v>
      </c>
      <c r="F12" s="5">
        <v>700</v>
      </c>
      <c r="G12" s="5">
        <v>500</v>
      </c>
      <c r="H12" s="5">
        <v>250</v>
      </c>
      <c r="I12" s="5">
        <v>300</v>
      </c>
    </row>
    <row r="13" spans="1:9" ht="12.75">
      <c r="A13">
        <v>10</v>
      </c>
      <c r="B13" t="s">
        <v>16</v>
      </c>
      <c r="C13" t="s">
        <v>23</v>
      </c>
      <c r="F13" s="5">
        <v>200</v>
      </c>
      <c r="G13" s="5">
        <v>212</v>
      </c>
      <c r="H13" s="5">
        <v>225</v>
      </c>
      <c r="I13" s="5">
        <v>250</v>
      </c>
    </row>
    <row r="14" spans="1:9" ht="12.75">
      <c r="A14">
        <v>11</v>
      </c>
      <c r="B14" t="s">
        <v>16</v>
      </c>
      <c r="F14" s="5">
        <v>600</v>
      </c>
      <c r="G14" s="5">
        <v>870</v>
      </c>
      <c r="H14" s="5">
        <v>1000</v>
      </c>
      <c r="I14" s="5">
        <v>1000</v>
      </c>
    </row>
    <row r="15" spans="1:9" ht="12.75">
      <c r="A15">
        <v>12</v>
      </c>
      <c r="B15" t="s">
        <v>17</v>
      </c>
      <c r="F15" s="5">
        <v>100</v>
      </c>
      <c r="G15" s="5">
        <v>230</v>
      </c>
      <c r="H15" s="5">
        <v>240</v>
      </c>
      <c r="I15" s="5">
        <v>265</v>
      </c>
    </row>
    <row r="16" spans="1:9" ht="12.75">
      <c r="A16">
        <v>13</v>
      </c>
      <c r="B16" s="1" t="s">
        <v>18</v>
      </c>
      <c r="F16" s="5">
        <v>100</v>
      </c>
      <c r="G16" s="9">
        <v>150</v>
      </c>
      <c r="H16" s="9">
        <v>160</v>
      </c>
      <c r="I16" s="9">
        <v>180</v>
      </c>
    </row>
    <row r="17" spans="1:9" ht="12.75">
      <c r="A17">
        <v>14</v>
      </c>
      <c r="B17" t="s">
        <v>19</v>
      </c>
      <c r="F17" s="5">
        <v>990</v>
      </c>
      <c r="G17" s="5">
        <v>990</v>
      </c>
      <c r="H17" s="5">
        <v>1000</v>
      </c>
      <c r="I17" s="5">
        <v>1100</v>
      </c>
    </row>
    <row r="18" spans="1:9" ht="12.75">
      <c r="A18">
        <v>15</v>
      </c>
      <c r="B18" t="s">
        <v>20</v>
      </c>
      <c r="F18" s="5">
        <v>80</v>
      </c>
      <c r="G18" s="5">
        <v>140</v>
      </c>
      <c r="H18" s="5">
        <v>150</v>
      </c>
      <c r="I18" s="5">
        <v>165</v>
      </c>
    </row>
    <row r="19" spans="1:9" ht="12.75">
      <c r="A19">
        <v>16</v>
      </c>
      <c r="B19" s="1" t="s">
        <v>21</v>
      </c>
      <c r="F19" s="5">
        <v>120</v>
      </c>
      <c r="G19" s="9">
        <v>240</v>
      </c>
      <c r="H19" s="9">
        <v>250</v>
      </c>
      <c r="I19" s="9">
        <v>300</v>
      </c>
    </row>
    <row r="20" spans="1:9" ht="12.75">
      <c r="A20">
        <v>17</v>
      </c>
      <c r="B20" s="1" t="s">
        <v>22</v>
      </c>
      <c r="F20" s="5">
        <v>10</v>
      </c>
      <c r="G20" s="5">
        <v>22</v>
      </c>
      <c r="H20" s="5">
        <v>23</v>
      </c>
      <c r="I20" s="5">
        <v>30</v>
      </c>
    </row>
    <row r="21" spans="1:9" ht="12.75">
      <c r="A21">
        <v>18</v>
      </c>
      <c r="B21" t="s">
        <v>24</v>
      </c>
      <c r="F21" s="5">
        <v>50</v>
      </c>
      <c r="G21" s="5">
        <v>90</v>
      </c>
      <c r="H21" s="5">
        <v>100</v>
      </c>
      <c r="I21" s="5">
        <v>120</v>
      </c>
    </row>
    <row r="22" spans="1:9" ht="12.75">
      <c r="A22">
        <v>19</v>
      </c>
      <c r="B22" t="s">
        <v>25</v>
      </c>
      <c r="F22" s="5">
        <v>300</v>
      </c>
      <c r="G22" s="5">
        <v>520</v>
      </c>
      <c r="H22" s="5">
        <v>600</v>
      </c>
      <c r="I22" s="5">
        <v>700</v>
      </c>
    </row>
    <row r="23" spans="1:9" ht="12.75">
      <c r="A23">
        <v>20</v>
      </c>
      <c r="B23" t="s">
        <v>26</v>
      </c>
      <c r="F23" s="5">
        <v>40</v>
      </c>
      <c r="G23" s="5">
        <v>50</v>
      </c>
      <c r="H23" s="5">
        <v>53</v>
      </c>
      <c r="I23" s="5">
        <v>60</v>
      </c>
    </row>
    <row r="24" spans="1:9" ht="12.75">
      <c r="A24">
        <v>21</v>
      </c>
      <c r="B24" t="s">
        <v>27</v>
      </c>
      <c r="F24" s="5">
        <v>38</v>
      </c>
      <c r="G24" s="5">
        <v>41</v>
      </c>
      <c r="H24" s="5">
        <v>43</v>
      </c>
      <c r="I24" s="5">
        <v>50</v>
      </c>
    </row>
    <row r="25" spans="1:9" ht="12.75">
      <c r="A25">
        <v>22</v>
      </c>
      <c r="B25" t="s">
        <v>28</v>
      </c>
      <c r="F25" s="5">
        <v>20</v>
      </c>
      <c r="G25" s="5">
        <v>105</v>
      </c>
      <c r="H25" s="5">
        <v>112</v>
      </c>
      <c r="I25" s="5">
        <v>150</v>
      </c>
    </row>
    <row r="26" spans="1:9" ht="12.75">
      <c r="A26">
        <v>23</v>
      </c>
      <c r="B26" s="1" t="s">
        <v>29</v>
      </c>
      <c r="F26" s="5">
        <v>110</v>
      </c>
      <c r="G26" s="9">
        <v>120</v>
      </c>
      <c r="H26" s="9">
        <v>130</v>
      </c>
      <c r="I26" s="9">
        <v>150</v>
      </c>
    </row>
    <row r="27" spans="1:9" ht="12.75">
      <c r="A27">
        <v>24</v>
      </c>
      <c r="B27" t="s">
        <v>30</v>
      </c>
      <c r="F27" s="5">
        <v>150</v>
      </c>
      <c r="G27" s="5">
        <v>275</v>
      </c>
      <c r="H27" s="5">
        <v>300</v>
      </c>
      <c r="I27" s="5">
        <v>350</v>
      </c>
    </row>
    <row r="28" spans="1:9" ht="12.75">
      <c r="A28">
        <v>25</v>
      </c>
      <c r="B28" s="1" t="s">
        <v>31</v>
      </c>
      <c r="F28" s="5">
        <v>500</v>
      </c>
      <c r="G28" s="5">
        <v>500</v>
      </c>
      <c r="H28" s="5">
        <v>500</v>
      </c>
      <c r="I28" s="5">
        <v>550</v>
      </c>
    </row>
    <row r="29" spans="1:9" ht="12.75">
      <c r="A29">
        <v>26</v>
      </c>
      <c r="B29" s="1" t="s">
        <v>32</v>
      </c>
      <c r="F29" s="5">
        <v>10</v>
      </c>
      <c r="G29" s="5">
        <v>65</v>
      </c>
      <c r="H29" s="5">
        <v>68</v>
      </c>
      <c r="I29" s="5">
        <v>80</v>
      </c>
    </row>
    <row r="30" spans="1:9" ht="12.75">
      <c r="A30">
        <v>27</v>
      </c>
      <c r="B30" t="s">
        <v>33</v>
      </c>
      <c r="F30" s="5">
        <v>5</v>
      </c>
      <c r="G30" s="5">
        <v>6</v>
      </c>
      <c r="H30" s="5">
        <v>6</v>
      </c>
      <c r="I30" s="5">
        <v>10</v>
      </c>
    </row>
    <row r="31" spans="1:9" ht="12.75">
      <c r="A31">
        <v>28</v>
      </c>
      <c r="B31" t="s">
        <v>34</v>
      </c>
      <c r="F31" s="5">
        <v>20</v>
      </c>
      <c r="G31" s="5">
        <v>110</v>
      </c>
      <c r="H31" s="5">
        <v>120</v>
      </c>
      <c r="I31" s="5">
        <v>150</v>
      </c>
    </row>
    <row r="32" spans="1:9" ht="12.75">
      <c r="A32">
        <v>29</v>
      </c>
      <c r="B32" t="s">
        <v>35</v>
      </c>
      <c r="F32" s="5">
        <v>250</v>
      </c>
      <c r="G32" s="5">
        <v>1740</v>
      </c>
      <c r="H32" s="5">
        <v>2680</v>
      </c>
      <c r="I32" s="5">
        <v>4000</v>
      </c>
    </row>
    <row r="33" spans="1:9" ht="12.75">
      <c r="A33">
        <v>30</v>
      </c>
      <c r="B33" t="s">
        <v>36</v>
      </c>
      <c r="F33" s="5">
        <v>20</v>
      </c>
      <c r="G33" s="5">
        <v>55</v>
      </c>
      <c r="H33" s="5">
        <v>60</v>
      </c>
      <c r="I33" s="5">
        <v>65</v>
      </c>
    </row>
    <row r="34" spans="1:9" ht="12.75">
      <c r="A34">
        <v>31</v>
      </c>
      <c r="B34" t="s">
        <v>37</v>
      </c>
      <c r="F34" s="5">
        <v>10</v>
      </c>
      <c r="G34" s="5">
        <v>15</v>
      </c>
      <c r="H34" s="5">
        <v>18</v>
      </c>
      <c r="I34" s="5">
        <v>25</v>
      </c>
    </row>
    <row r="35" spans="1:9" ht="13.5" thickBot="1">
      <c r="A35">
        <v>32</v>
      </c>
      <c r="B35" s="2" t="s">
        <v>38</v>
      </c>
      <c r="C35" s="3"/>
      <c r="D35" s="3"/>
      <c r="E35" s="7"/>
      <c r="F35" s="6">
        <v>10</v>
      </c>
      <c r="G35" s="6">
        <v>30</v>
      </c>
      <c r="H35" s="6">
        <v>35</v>
      </c>
      <c r="I35" s="6">
        <v>40</v>
      </c>
    </row>
    <row r="36" spans="2:9" ht="12.75">
      <c r="B36" s="1" t="s">
        <v>39</v>
      </c>
      <c r="F36" s="1">
        <f>SUM(F4:F35)</f>
        <v>22511</v>
      </c>
      <c r="G36" s="1">
        <f>SUM(G4:G35)</f>
        <v>33402</v>
      </c>
      <c r="H36" s="1">
        <f>SUM(H4:H35)</f>
        <v>34738</v>
      </c>
      <c r="I36" s="1">
        <f>SUM(I4:I35)</f>
        <v>38390</v>
      </c>
    </row>
    <row r="37" spans="2:9" ht="13.5" thickBot="1">
      <c r="B37" s="2" t="s">
        <v>40</v>
      </c>
      <c r="C37" s="3"/>
      <c r="D37" s="3"/>
      <c r="E37" s="3"/>
      <c r="F37" s="3"/>
      <c r="G37" s="3"/>
      <c r="H37" s="3"/>
      <c r="I37" s="3"/>
    </row>
    <row r="38" spans="1:9" ht="12.75">
      <c r="A38">
        <v>33</v>
      </c>
      <c r="B38" s="1" t="s">
        <v>41</v>
      </c>
      <c r="F38" s="5">
        <v>1000</v>
      </c>
      <c r="G38" s="9">
        <v>500</v>
      </c>
      <c r="H38" s="9">
        <v>350</v>
      </c>
      <c r="I38" s="9">
        <v>300</v>
      </c>
    </row>
    <row r="39" spans="1:9" ht="12.75">
      <c r="A39">
        <v>34</v>
      </c>
      <c r="B39" t="s">
        <v>42</v>
      </c>
      <c r="F39" s="5">
        <v>150</v>
      </c>
      <c r="G39" s="5">
        <v>180</v>
      </c>
      <c r="H39" s="5">
        <v>240</v>
      </c>
      <c r="I39" s="5">
        <v>300</v>
      </c>
    </row>
    <row r="40" spans="1:9" ht="12.75">
      <c r="A40">
        <v>35</v>
      </c>
      <c r="B40" t="s">
        <v>43</v>
      </c>
      <c r="F40" s="5">
        <v>300</v>
      </c>
      <c r="G40" s="5">
        <v>270</v>
      </c>
      <c r="H40" s="5">
        <v>300</v>
      </c>
      <c r="I40" s="5">
        <v>300</v>
      </c>
    </row>
    <row r="41" spans="1:9" ht="13.5" thickBot="1">
      <c r="A41">
        <v>36</v>
      </c>
      <c r="B41" s="2" t="s">
        <v>44</v>
      </c>
      <c r="C41" s="3"/>
      <c r="D41" s="3"/>
      <c r="E41" s="3"/>
      <c r="F41" s="15">
        <v>0</v>
      </c>
      <c r="G41" s="15">
        <v>0</v>
      </c>
      <c r="H41" s="15">
        <v>0</v>
      </c>
      <c r="I41" s="15">
        <v>0</v>
      </c>
    </row>
    <row r="42" spans="2:9" ht="12.75">
      <c r="B42" s="10" t="s">
        <v>39</v>
      </c>
      <c r="C42" s="11"/>
      <c r="D42" s="11"/>
      <c r="E42" s="11"/>
      <c r="F42" s="14">
        <f>SUM(F38:F41)</f>
        <v>1450</v>
      </c>
      <c r="G42" s="14">
        <f>SUM(G38:G41)</f>
        <v>950</v>
      </c>
      <c r="H42" s="14">
        <f>SUM(H38:H41)</f>
        <v>890</v>
      </c>
      <c r="I42" s="12">
        <f>SUM(I38:I41)</f>
        <v>900</v>
      </c>
    </row>
    <row r="43" spans="2:9" ht="13.5" thickBot="1">
      <c r="B43" s="2" t="s">
        <v>45</v>
      </c>
      <c r="C43" s="3"/>
      <c r="D43" s="3"/>
      <c r="E43" s="3"/>
      <c r="F43" s="15">
        <f>SUM(F36+F42)</f>
        <v>23961</v>
      </c>
      <c r="G43" s="15">
        <f>SUM(G36+G42)</f>
        <v>34352</v>
      </c>
      <c r="H43" s="15">
        <f>SUM(H36+H42)</f>
        <v>35628</v>
      </c>
      <c r="I43" s="13">
        <f>SUM(I36+I42)</f>
        <v>39290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J10" sqref="J10"/>
    </sheetView>
  </sheetViews>
  <sheetFormatPr defaultColWidth="9.140625" defaultRowHeight="12.75"/>
  <sheetData>
    <row r="1" spans="1:9" ht="13.5" thickBot="1">
      <c r="A1" s="1" t="s">
        <v>0</v>
      </c>
      <c r="F1" s="3"/>
      <c r="G1" s="3"/>
      <c r="H1" s="3"/>
      <c r="I1" s="3"/>
    </row>
    <row r="2" spans="1:9" ht="13.5" thickBot="1">
      <c r="A2" s="3"/>
      <c r="B2" s="3"/>
      <c r="C2" s="3"/>
      <c r="D2" s="3"/>
      <c r="E2" s="3"/>
      <c r="F2" s="16" t="s">
        <v>46</v>
      </c>
      <c r="G2" s="8" t="s">
        <v>46</v>
      </c>
      <c r="H2" s="8" t="s">
        <v>46</v>
      </c>
      <c r="I2" s="18" t="s">
        <v>46</v>
      </c>
    </row>
    <row r="3" spans="1:9" ht="13.5" thickBot="1">
      <c r="A3" s="2" t="s">
        <v>1</v>
      </c>
      <c r="B3" s="2" t="s">
        <v>2</v>
      </c>
      <c r="C3" s="3"/>
      <c r="D3" s="3"/>
      <c r="E3" s="3"/>
      <c r="F3" s="17" t="s">
        <v>3</v>
      </c>
      <c r="G3" s="2" t="s">
        <v>4</v>
      </c>
      <c r="H3" s="2" t="s">
        <v>5</v>
      </c>
      <c r="I3" s="13" t="s">
        <v>6</v>
      </c>
    </row>
    <row r="4" spans="1:9" ht="12.75">
      <c r="A4">
        <v>1</v>
      </c>
      <c r="B4" s="1" t="s">
        <v>7</v>
      </c>
      <c r="F4" s="4">
        <v>11750</v>
      </c>
      <c r="G4" s="14">
        <v>19500</v>
      </c>
      <c r="H4" s="14">
        <v>20470</v>
      </c>
      <c r="I4" s="14">
        <v>21710</v>
      </c>
    </row>
    <row r="5" spans="1:9" ht="12.75">
      <c r="A5">
        <v>2</v>
      </c>
      <c r="B5" t="s">
        <v>8</v>
      </c>
      <c r="F5" s="5">
        <v>100</v>
      </c>
      <c r="G5" s="5">
        <v>190</v>
      </c>
      <c r="H5" s="5">
        <v>200</v>
      </c>
      <c r="I5" s="5">
        <v>220</v>
      </c>
    </row>
    <row r="6" spans="1:9" ht="12.75">
      <c r="A6">
        <v>3</v>
      </c>
      <c r="B6" s="1" t="s">
        <v>9</v>
      </c>
      <c r="F6" s="19">
        <v>700</v>
      </c>
      <c r="G6" s="9">
        <v>720</v>
      </c>
      <c r="H6" s="9">
        <v>800</v>
      </c>
      <c r="I6" s="9">
        <v>850</v>
      </c>
    </row>
    <row r="7" spans="1:9" ht="12.75">
      <c r="A7">
        <v>4</v>
      </c>
      <c r="B7" t="s">
        <v>10</v>
      </c>
      <c r="F7" s="5">
        <v>200</v>
      </c>
      <c r="G7" s="5">
        <v>200</v>
      </c>
      <c r="H7" s="5">
        <v>100</v>
      </c>
      <c r="I7" s="5">
        <v>50</v>
      </c>
    </row>
    <row r="8" spans="1:9" ht="12.75">
      <c r="A8">
        <v>5</v>
      </c>
      <c r="B8" t="s">
        <v>11</v>
      </c>
      <c r="F8" s="5">
        <v>1518</v>
      </c>
      <c r="G8" s="9">
        <v>3000</v>
      </c>
      <c r="H8" s="9">
        <v>4000</v>
      </c>
      <c r="I8" s="9">
        <v>4500</v>
      </c>
    </row>
    <row r="9" spans="1:9" ht="12.75">
      <c r="A9">
        <v>6</v>
      </c>
      <c r="B9" t="s">
        <v>12</v>
      </c>
      <c r="F9" s="5">
        <v>210</v>
      </c>
      <c r="G9" s="5">
        <v>230</v>
      </c>
      <c r="H9" s="5">
        <v>242</v>
      </c>
      <c r="I9" s="5">
        <v>270</v>
      </c>
    </row>
    <row r="10" spans="1:9" ht="12.75">
      <c r="A10">
        <v>7</v>
      </c>
      <c r="B10" t="s">
        <v>13</v>
      </c>
      <c r="F10" s="5">
        <v>3100</v>
      </c>
      <c r="G10" s="5">
        <v>3250</v>
      </c>
      <c r="H10" s="5">
        <v>3500</v>
      </c>
      <c r="I10" s="5">
        <v>4000</v>
      </c>
    </row>
    <row r="11" spans="1:9" ht="12.75">
      <c r="A11">
        <v>8</v>
      </c>
      <c r="B11" t="s">
        <v>14</v>
      </c>
      <c r="F11" s="5">
        <v>500</v>
      </c>
      <c r="G11" s="5">
        <v>788</v>
      </c>
      <c r="H11" s="5">
        <v>825</v>
      </c>
      <c r="I11" s="5">
        <v>900</v>
      </c>
    </row>
    <row r="12" spans="1:9" ht="12.75">
      <c r="A12">
        <v>9</v>
      </c>
      <c r="B12" t="s">
        <v>14</v>
      </c>
      <c r="C12" t="s">
        <v>15</v>
      </c>
      <c r="F12" s="5">
        <v>700</v>
      </c>
      <c r="G12" s="5">
        <v>500</v>
      </c>
      <c r="H12" s="5">
        <v>250</v>
      </c>
      <c r="I12" s="5">
        <v>300</v>
      </c>
    </row>
    <row r="13" spans="1:9" ht="12.75">
      <c r="A13">
        <v>10</v>
      </c>
      <c r="B13" t="s">
        <v>16</v>
      </c>
      <c r="C13" t="s">
        <v>23</v>
      </c>
      <c r="F13" s="5">
        <v>200</v>
      </c>
      <c r="G13" s="9">
        <v>1200</v>
      </c>
      <c r="H13" s="9">
        <v>1500</v>
      </c>
      <c r="I13" s="9">
        <v>1800</v>
      </c>
    </row>
    <row r="14" spans="1:9" ht="12.75">
      <c r="A14">
        <v>11</v>
      </c>
      <c r="B14" t="s">
        <v>16</v>
      </c>
      <c r="F14" s="5">
        <v>600</v>
      </c>
      <c r="G14" s="5">
        <v>870</v>
      </c>
      <c r="H14" s="5">
        <v>1000</v>
      </c>
      <c r="I14" s="5">
        <v>1000</v>
      </c>
    </row>
    <row r="15" spans="1:9" ht="12.75">
      <c r="A15">
        <v>12</v>
      </c>
      <c r="B15" t="s">
        <v>17</v>
      </c>
      <c r="F15" s="5">
        <v>100</v>
      </c>
      <c r="G15" s="9">
        <v>330</v>
      </c>
      <c r="H15" s="9">
        <v>440</v>
      </c>
      <c r="I15" s="9">
        <v>565</v>
      </c>
    </row>
    <row r="16" spans="1:9" ht="12.75">
      <c r="A16">
        <v>13</v>
      </c>
      <c r="B16" s="1" t="s">
        <v>18</v>
      </c>
      <c r="F16" s="5">
        <v>100</v>
      </c>
      <c r="G16" s="9">
        <v>150</v>
      </c>
      <c r="H16" s="9">
        <v>160</v>
      </c>
      <c r="I16" s="9">
        <v>180</v>
      </c>
    </row>
    <row r="17" spans="1:9" ht="12.75">
      <c r="A17">
        <v>14</v>
      </c>
      <c r="B17" t="s">
        <v>19</v>
      </c>
      <c r="F17" s="5">
        <v>990</v>
      </c>
      <c r="G17" s="9">
        <v>1200</v>
      </c>
      <c r="H17" s="9">
        <v>1500</v>
      </c>
      <c r="I17" s="9">
        <v>2000</v>
      </c>
    </row>
    <row r="18" spans="1:9" ht="12.75">
      <c r="A18">
        <v>15</v>
      </c>
      <c r="B18" t="s">
        <v>20</v>
      </c>
      <c r="F18" s="5">
        <v>80</v>
      </c>
      <c r="G18" s="9">
        <v>200</v>
      </c>
      <c r="H18" s="9">
        <v>250</v>
      </c>
      <c r="I18" s="9">
        <v>300</v>
      </c>
    </row>
    <row r="19" spans="1:9" ht="12.75">
      <c r="A19">
        <v>16</v>
      </c>
      <c r="B19" s="1" t="s">
        <v>21</v>
      </c>
      <c r="F19" s="5">
        <v>120</v>
      </c>
      <c r="G19" s="9">
        <v>440</v>
      </c>
      <c r="H19" s="9">
        <v>500</v>
      </c>
      <c r="I19" s="9">
        <v>800</v>
      </c>
    </row>
    <row r="20" spans="1:9" ht="12.75">
      <c r="A20">
        <v>17</v>
      </c>
      <c r="B20" s="1" t="s">
        <v>22</v>
      </c>
      <c r="F20" s="5">
        <v>10</v>
      </c>
      <c r="G20" s="9">
        <v>60</v>
      </c>
      <c r="H20" s="9">
        <v>70</v>
      </c>
      <c r="I20" s="9">
        <v>80</v>
      </c>
    </row>
    <row r="21" spans="1:9" ht="12.75">
      <c r="A21">
        <v>18</v>
      </c>
      <c r="B21" t="s">
        <v>24</v>
      </c>
      <c r="F21" s="5">
        <v>50</v>
      </c>
      <c r="G21" s="5">
        <v>90</v>
      </c>
      <c r="H21" s="5">
        <v>100</v>
      </c>
      <c r="I21" s="5">
        <v>120</v>
      </c>
    </row>
    <row r="22" spans="1:9" ht="12.75">
      <c r="A22">
        <v>19</v>
      </c>
      <c r="B22" t="s">
        <v>25</v>
      </c>
      <c r="F22" s="5">
        <v>300</v>
      </c>
      <c r="G22" s="5">
        <v>520</v>
      </c>
      <c r="H22" s="5">
        <v>600</v>
      </c>
      <c r="I22" s="5">
        <v>700</v>
      </c>
    </row>
    <row r="23" spans="1:9" ht="12.75">
      <c r="A23">
        <v>20</v>
      </c>
      <c r="B23" t="s">
        <v>26</v>
      </c>
      <c r="F23" s="5">
        <v>40</v>
      </c>
      <c r="G23" s="5">
        <v>50</v>
      </c>
      <c r="H23" s="5">
        <v>53</v>
      </c>
      <c r="I23" s="5">
        <v>60</v>
      </c>
    </row>
    <row r="24" spans="1:9" ht="12.75">
      <c r="A24">
        <v>21</v>
      </c>
      <c r="B24" t="s">
        <v>27</v>
      </c>
      <c r="F24" s="5">
        <v>38</v>
      </c>
      <c r="G24" s="5">
        <v>41</v>
      </c>
      <c r="H24" s="5">
        <v>43</v>
      </c>
      <c r="I24" s="5">
        <v>50</v>
      </c>
    </row>
    <row r="25" spans="1:9" ht="12.75">
      <c r="A25">
        <v>22</v>
      </c>
      <c r="B25" t="s">
        <v>28</v>
      </c>
      <c r="F25" s="5">
        <v>20</v>
      </c>
      <c r="G25" s="5">
        <v>105</v>
      </c>
      <c r="H25" s="5">
        <v>112</v>
      </c>
      <c r="I25" s="5">
        <v>150</v>
      </c>
    </row>
    <row r="26" spans="1:9" ht="12.75">
      <c r="A26">
        <v>23</v>
      </c>
      <c r="B26" s="1" t="s">
        <v>29</v>
      </c>
      <c r="F26" s="5">
        <v>110</v>
      </c>
      <c r="G26" s="9">
        <v>120</v>
      </c>
      <c r="H26" s="9">
        <v>130</v>
      </c>
      <c r="I26" s="9">
        <v>150</v>
      </c>
    </row>
    <row r="27" spans="1:9" ht="12.75">
      <c r="A27">
        <v>24</v>
      </c>
      <c r="B27" t="s">
        <v>30</v>
      </c>
      <c r="F27" s="5">
        <v>150</v>
      </c>
      <c r="G27" s="5">
        <v>275</v>
      </c>
      <c r="H27" s="5">
        <v>300</v>
      </c>
      <c r="I27" s="5">
        <v>350</v>
      </c>
    </row>
    <row r="28" spans="1:9" ht="12.75">
      <c r="A28">
        <v>25</v>
      </c>
      <c r="B28" s="1" t="s">
        <v>31</v>
      </c>
      <c r="F28" s="5">
        <v>500</v>
      </c>
      <c r="G28" s="9">
        <v>1500</v>
      </c>
      <c r="H28" s="9">
        <v>2000</v>
      </c>
      <c r="I28" s="9">
        <v>2100</v>
      </c>
    </row>
    <row r="29" spans="1:9" ht="12.75">
      <c r="A29">
        <v>26</v>
      </c>
      <c r="B29" s="1" t="s">
        <v>32</v>
      </c>
      <c r="F29" s="5">
        <v>10</v>
      </c>
      <c r="G29" s="5">
        <v>65</v>
      </c>
      <c r="H29" s="5">
        <v>68</v>
      </c>
      <c r="I29" s="5">
        <v>80</v>
      </c>
    </row>
    <row r="30" spans="1:9" ht="12.75">
      <c r="A30">
        <v>27</v>
      </c>
      <c r="B30" t="s">
        <v>33</v>
      </c>
      <c r="F30" s="5">
        <v>5</v>
      </c>
      <c r="G30" s="9">
        <v>40</v>
      </c>
      <c r="H30" s="9">
        <v>50</v>
      </c>
      <c r="I30" s="9">
        <v>60</v>
      </c>
    </row>
    <row r="31" spans="1:9" ht="12.75">
      <c r="A31">
        <v>28</v>
      </c>
      <c r="B31" t="s">
        <v>34</v>
      </c>
      <c r="F31" s="5">
        <v>20</v>
      </c>
      <c r="G31" s="5">
        <v>110</v>
      </c>
      <c r="H31" s="5">
        <v>120</v>
      </c>
      <c r="I31" s="5">
        <v>150</v>
      </c>
    </row>
    <row r="32" spans="1:9" ht="12.75">
      <c r="A32">
        <v>29</v>
      </c>
      <c r="B32" t="s">
        <v>35</v>
      </c>
      <c r="F32" s="5">
        <v>250</v>
      </c>
      <c r="G32" s="5">
        <v>1740</v>
      </c>
      <c r="H32" s="5">
        <v>2680</v>
      </c>
      <c r="I32" s="5">
        <v>4000</v>
      </c>
    </row>
    <row r="33" spans="1:9" ht="12.75">
      <c r="A33">
        <v>30</v>
      </c>
      <c r="B33" t="s">
        <v>36</v>
      </c>
      <c r="F33" s="5">
        <v>20</v>
      </c>
      <c r="G33" s="5">
        <v>55</v>
      </c>
      <c r="H33" s="5">
        <v>60</v>
      </c>
      <c r="I33" s="5">
        <v>65</v>
      </c>
    </row>
    <row r="34" spans="1:9" ht="12.75">
      <c r="A34">
        <v>31</v>
      </c>
      <c r="B34" t="s">
        <v>37</v>
      </c>
      <c r="F34" s="5">
        <v>10</v>
      </c>
      <c r="G34" s="5">
        <v>15</v>
      </c>
      <c r="H34" s="5">
        <v>18</v>
      </c>
      <c r="I34" s="5">
        <v>25</v>
      </c>
    </row>
    <row r="35" spans="1:9" ht="13.5" thickBot="1">
      <c r="A35">
        <v>32</v>
      </c>
      <c r="B35" s="2" t="s">
        <v>38</v>
      </c>
      <c r="C35" s="3"/>
      <c r="D35" s="3"/>
      <c r="E35" s="7"/>
      <c r="F35" s="6">
        <v>10</v>
      </c>
      <c r="G35" s="6">
        <v>30</v>
      </c>
      <c r="H35" s="6">
        <v>35</v>
      </c>
      <c r="I35" s="6">
        <v>40</v>
      </c>
    </row>
    <row r="36" spans="2:9" ht="12.75">
      <c r="B36" s="1" t="s">
        <v>39</v>
      </c>
      <c r="F36" s="1">
        <f>SUM(F4:F35)</f>
        <v>22511</v>
      </c>
      <c r="G36" s="1">
        <f>SUM(G4:G35)</f>
        <v>37584</v>
      </c>
      <c r="H36" s="1">
        <f>SUM(H4:H35)</f>
        <v>42176</v>
      </c>
      <c r="I36" s="1">
        <f>SUM(I4:I35)</f>
        <v>47625</v>
      </c>
    </row>
    <row r="37" spans="2:9" ht="13.5" thickBot="1">
      <c r="B37" s="2" t="s">
        <v>40</v>
      </c>
      <c r="C37" s="3"/>
      <c r="D37" s="3"/>
      <c r="E37" s="3"/>
      <c r="F37" s="3"/>
      <c r="G37" s="3"/>
      <c r="H37" s="3"/>
      <c r="I37" s="3"/>
    </row>
    <row r="38" spans="1:9" ht="12.75">
      <c r="A38">
        <v>33</v>
      </c>
      <c r="B38" s="1" t="s">
        <v>41</v>
      </c>
      <c r="F38" s="5">
        <v>1000</v>
      </c>
      <c r="G38" s="9">
        <v>500</v>
      </c>
      <c r="H38" s="9">
        <v>350</v>
      </c>
      <c r="I38" s="9">
        <v>300</v>
      </c>
    </row>
    <row r="39" spans="1:9" ht="12.75">
      <c r="A39">
        <v>34</v>
      </c>
      <c r="B39" t="s">
        <v>42</v>
      </c>
      <c r="F39" s="5">
        <v>150</v>
      </c>
      <c r="G39" s="5">
        <v>180</v>
      </c>
      <c r="H39" s="5">
        <v>240</v>
      </c>
      <c r="I39" s="5">
        <v>300</v>
      </c>
    </row>
    <row r="40" spans="1:9" ht="12.75">
      <c r="A40">
        <v>35</v>
      </c>
      <c r="B40" t="s">
        <v>43</v>
      </c>
      <c r="F40" s="5">
        <v>300</v>
      </c>
      <c r="G40" s="5">
        <v>270</v>
      </c>
      <c r="H40" s="5">
        <v>300</v>
      </c>
      <c r="I40" s="5">
        <v>300</v>
      </c>
    </row>
    <row r="41" spans="1:9" ht="13.5" thickBot="1">
      <c r="A41">
        <v>36</v>
      </c>
      <c r="B41" s="2" t="s">
        <v>44</v>
      </c>
      <c r="C41" s="3"/>
      <c r="D41" s="3"/>
      <c r="E41" s="3"/>
      <c r="F41" s="15">
        <v>0</v>
      </c>
      <c r="G41" s="15">
        <v>6000</v>
      </c>
      <c r="H41" s="15">
        <v>8000</v>
      </c>
      <c r="I41" s="15">
        <v>10000</v>
      </c>
    </row>
    <row r="42" spans="2:9" ht="12.75">
      <c r="B42" s="10" t="s">
        <v>39</v>
      </c>
      <c r="C42" s="11"/>
      <c r="D42" s="11"/>
      <c r="E42" s="11"/>
      <c r="F42" s="14">
        <f>SUM(F38:F41)</f>
        <v>1450</v>
      </c>
      <c r="G42" s="14">
        <f>SUM(G38:G41)</f>
        <v>6950</v>
      </c>
      <c r="H42" s="14">
        <f>SUM(H38:H41)</f>
        <v>8890</v>
      </c>
      <c r="I42" s="12">
        <f>SUM(I38:I41)</f>
        <v>10900</v>
      </c>
    </row>
    <row r="43" spans="2:9" ht="13.5" thickBot="1">
      <c r="B43" s="2" t="s">
        <v>45</v>
      </c>
      <c r="C43" s="3"/>
      <c r="D43" s="3"/>
      <c r="E43" s="3"/>
      <c r="F43" s="15">
        <f>SUM(F36+F42)</f>
        <v>23961</v>
      </c>
      <c r="G43" s="15">
        <f>SUM(G36+G42)</f>
        <v>44534</v>
      </c>
      <c r="H43" s="15">
        <f>SUM(H36+H42)</f>
        <v>51066</v>
      </c>
      <c r="I43" s="13">
        <f>SUM(I36+I42)</f>
        <v>58525</v>
      </c>
    </row>
    <row r="46" ht="12.75">
      <c r="B46" s="20"/>
    </row>
    <row r="47" ht="12.75">
      <c r="B47" s="20"/>
    </row>
    <row r="48" ht="12.75">
      <c r="B48" s="20"/>
    </row>
    <row r="49" ht="12.75">
      <c r="B49" s="2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</dc:creator>
  <cp:keywords/>
  <dc:description/>
  <cp:lastModifiedBy>PMG</cp:lastModifiedBy>
  <cp:lastPrinted>2004-11-30T15:26:12Z</cp:lastPrinted>
  <dcterms:created xsi:type="dcterms:W3CDTF">2004-11-29T06:06:45Z</dcterms:created>
  <dcterms:modified xsi:type="dcterms:W3CDTF">2004-12-01T11:43:19Z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