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<sst xmlns="http://schemas.openxmlformats.org/spreadsheetml/2006/main" count="58" uniqueCount="58">
  <si>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80 - COMMITTEES</t>
  </si>
  <si>
    <t>816 - National Assembly Portfolio Committee on Public Enterprises</t>
  </si>
  <si>
    <t>80-816-11-01000</t>
  </si>
  <si>
    <t>Accommodation - staff outside of SA</t>
  </si>
  <si>
    <t>80-816-11-01009</t>
  </si>
  <si>
    <t>Accommodation - staff overnight in SA</t>
  </si>
  <si>
    <t>80-816-11-03018</t>
  </si>
  <si>
    <t>Car hire</t>
  </si>
  <si>
    <t>80-816-11-03300</t>
  </si>
  <si>
    <t>Catering - Charge-out to other users</t>
  </si>
  <si>
    <t>80-816-11-14000</t>
  </si>
  <si>
    <t>Newspapers, periodicals, magazines</t>
  </si>
  <si>
    <t>80-816-11-15003</t>
  </si>
  <si>
    <t>Office supplies and stationery</t>
  </si>
  <si>
    <t>80-816-11-19030</t>
  </si>
  <si>
    <t>Subsistence allowance staff - outside of SA</t>
  </si>
  <si>
    <t>80-816-11-19039</t>
  </si>
  <si>
    <t>Subsistence allowance staff - within SA</t>
  </si>
  <si>
    <t>80-816-11-20006</t>
  </si>
  <si>
    <t>Telephone Staff- Parliament complex</t>
  </si>
  <si>
    <t>80-816-11-20045</t>
  </si>
  <si>
    <t>Training</t>
  </si>
  <si>
    <t>80-816-11-20129</t>
  </si>
  <si>
    <t>Travel - staff airfares, within SA</t>
  </si>
  <si>
    <t>80-816-12-01048</t>
  </si>
  <si>
    <t>Advertisements - general</t>
  </si>
  <si>
    <t>80-816-12-03096</t>
  </si>
  <si>
    <t>Courier services</t>
  </si>
  <si>
    <t>80-816-12-07000</t>
  </si>
  <si>
    <t>Gifts</t>
  </si>
  <si>
    <t>80-816-12-18138</t>
  </si>
  <si>
    <t>Research</t>
  </si>
  <si>
    <t>80-816-15-01002</t>
  </si>
  <si>
    <t>Accommodation - NA MP's outside of SA</t>
  </si>
  <si>
    <t>80-816-15-01011</t>
  </si>
  <si>
    <t>Accommodation - MP's overnight in SA</t>
  </si>
  <si>
    <t>80-816-15-13041</t>
  </si>
  <si>
    <t>Mileage claims MP's- within SA</t>
  </si>
  <si>
    <t>80-816-15-19032</t>
  </si>
  <si>
    <t>Subsistence allowance NA MP's- outside of SA</t>
  </si>
  <si>
    <t>80-816-15-19041</t>
  </si>
  <si>
    <t>Subsistence allowance MP's - within SA</t>
  </si>
  <si>
    <t>80-816-15-20003</t>
  </si>
  <si>
    <t>Telephone MP's- Parliament complex</t>
  </si>
  <si>
    <t>80-816-15-20122</t>
  </si>
  <si>
    <t>Travel - NA MP's airfares, outside of SA</t>
  </si>
  <si>
    <t>80-816-15-20131</t>
  </si>
  <si>
    <t>Travel - MP's airfares, within SA</t>
  </si>
  <si>
    <t>80-816-32-51004</t>
  </si>
  <si>
    <t>Computer Equipment - at cost</t>
  </si>
  <si>
    <t> COMMITTEES / National Assembly Portfolio Committee on Public Enterprises</t>
  </si>
  <si>
    <t>TOTAL - 80 - COMMITTEES</t>
  </si>
  <si>
    <t xml:space="preserve">981 326 </t>
  </si>
  <si>
    <r>
      <t> </t>
    </r>
    <r>
      <rPr>
        <b/>
        <sz val="10"/>
        <rFont val="Palatino Linotype"/>
        <family val="1"/>
      </rPr>
      <t>Account</t>
    </r>
  </si>
  <si>
    <r>
      <t> </t>
    </r>
    <r>
      <rPr>
        <b/>
        <sz val="10"/>
        <rFont val="Palatino Linotype"/>
        <family val="1"/>
      </rPr>
      <t>Year</t>
    </r>
  </si>
  <si>
    <r>
      <t> </t>
    </r>
    <r>
      <rPr>
        <b/>
        <sz val="10"/>
        <rFont val="Palatino Linotype"/>
        <family val="1"/>
      </rPr>
      <t>Description</t>
    </r>
  </si>
  <si>
    <t>Requested</t>
  </si>
  <si>
    <t>Amended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</si>
</sst>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_ ;_ * \-#,##0_ ;_ * &quot;-&quot;??_ ;_ @_ "/>
  </numFmts>
  <fonts count="2">
    <font>
      <sz val="10"/>
      <name val="Palatino Linotype"/>
      <family val="0"/>
    </font>
    <font>
      <b/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15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3" borderId="0" xfId="0" applyFont="1" applyFill="1" applyAlignment="1">
      <alignment horizontal="left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0" fillId="0" borderId="0" xfId="0" applyNumberFormat="1" applyFont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6" sqref="C6"/>
    </sheetView>
  </sheetViews>
  <sheetFormatPr defaultColWidth="9.140625" defaultRowHeight="15"/>
  <cols>
    <col min="1" max="1" width="17.421875" style="3" customWidth="1"/>
    <col min="2" max="2" width="13.28125" style="3" customWidth="1"/>
    <col min="3" max="3" width="53.00390625" style="3" customWidth="1"/>
    <col min="4" max="4" width="13.28125" style="3" customWidth="1"/>
    <col min="5" max="5" width="5.421875" style="3" customWidth="1"/>
    <col min="6" max="6" width="13.28125" style="6" customWidth="1"/>
    <col min="7" max="16384" width="9.140625" style="3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30" customHeight="1">
      <c r="A3" s="7" t="s">
        <v>53</v>
      </c>
      <c r="B3" s="8" t="s">
        <v>54</v>
      </c>
      <c r="C3" s="9" t="s">
        <v>55</v>
      </c>
      <c r="D3" s="15" t="s">
        <v>56</v>
      </c>
      <c r="E3" s="15"/>
      <c r="F3" s="16" t="s">
        <v>57</v>
      </c>
    </row>
    <row r="4" spans="1:6" ht="30" customHeight="1">
      <c r="A4" s="7" t="s">
        <v>2</v>
      </c>
      <c r="B4" s="8">
        <v>2005</v>
      </c>
      <c r="C4" s="9" t="s">
        <v>3</v>
      </c>
      <c r="D4" s="5">
        <v>9900</v>
      </c>
      <c r="E4" s="5"/>
      <c r="F4" s="6">
        <v>0</v>
      </c>
    </row>
    <row r="5" spans="1:6" ht="30" customHeight="1">
      <c r="A5" s="7" t="s">
        <v>4</v>
      </c>
      <c r="B5" s="8">
        <v>2005</v>
      </c>
      <c r="C5" s="9" t="s">
        <v>5</v>
      </c>
      <c r="D5" s="5">
        <v>550</v>
      </c>
      <c r="E5" s="5"/>
      <c r="F5" s="6">
        <v>550</v>
      </c>
    </row>
    <row r="6" spans="1:6" ht="30" customHeight="1">
      <c r="A6" s="7" t="s">
        <v>6</v>
      </c>
      <c r="B6" s="8">
        <v>2005</v>
      </c>
      <c r="C6" s="9" t="s">
        <v>7</v>
      </c>
      <c r="D6" s="5">
        <v>23550</v>
      </c>
      <c r="E6" s="5"/>
      <c r="F6" s="6">
        <f>(550*8)+(450*4)</f>
        <v>6200</v>
      </c>
    </row>
    <row r="7" spans="1:6" ht="30" customHeight="1">
      <c r="A7" s="7" t="s">
        <v>8</v>
      </c>
      <c r="B7" s="8">
        <v>2005</v>
      </c>
      <c r="C7" s="9" t="s">
        <v>9</v>
      </c>
      <c r="D7" s="5">
        <v>50000</v>
      </c>
      <c r="E7" s="5"/>
      <c r="F7" s="6">
        <v>40000</v>
      </c>
    </row>
    <row r="8" spans="1:6" ht="30" customHeight="1">
      <c r="A8" s="7" t="s">
        <v>10</v>
      </c>
      <c r="B8" s="8">
        <v>2005</v>
      </c>
      <c r="C8" s="9" t="s">
        <v>11</v>
      </c>
      <c r="D8" s="5">
        <v>5004</v>
      </c>
      <c r="E8" s="5"/>
      <c r="F8" s="6">
        <v>5000</v>
      </c>
    </row>
    <row r="9" spans="1:6" ht="30" customHeight="1">
      <c r="A9" s="7" t="s">
        <v>12</v>
      </c>
      <c r="B9" s="8">
        <v>2005</v>
      </c>
      <c r="C9" s="9" t="s">
        <v>13</v>
      </c>
      <c r="D9" s="5">
        <v>7372</v>
      </c>
      <c r="E9" s="5"/>
      <c r="F9" s="6">
        <v>6000</v>
      </c>
    </row>
    <row r="10" spans="1:6" ht="30" customHeight="1">
      <c r="A10" s="7" t="s">
        <v>14</v>
      </c>
      <c r="B10" s="8">
        <v>2005</v>
      </c>
      <c r="C10" s="9" t="s">
        <v>15</v>
      </c>
      <c r="D10" s="5">
        <v>1800</v>
      </c>
      <c r="E10" s="5"/>
      <c r="F10" s="6">
        <v>0</v>
      </c>
    </row>
    <row r="11" spans="1:6" ht="30" customHeight="1">
      <c r="A11" s="7" t="s">
        <v>16</v>
      </c>
      <c r="B11" s="8">
        <v>2005</v>
      </c>
      <c r="C11" s="9" t="s">
        <v>17</v>
      </c>
      <c r="D11" s="5">
        <v>150</v>
      </c>
      <c r="E11" s="5"/>
      <c r="F11" s="6">
        <v>150</v>
      </c>
    </row>
    <row r="12" spans="1:6" ht="30" customHeight="1">
      <c r="A12" s="7" t="s">
        <v>18</v>
      </c>
      <c r="B12" s="8">
        <v>2005</v>
      </c>
      <c r="C12" s="9" t="s">
        <v>19</v>
      </c>
      <c r="D12" s="5">
        <v>4200</v>
      </c>
      <c r="E12" s="5"/>
      <c r="F12" s="6">
        <v>4200</v>
      </c>
    </row>
    <row r="13" spans="1:6" ht="30" customHeight="1">
      <c r="A13" s="7" t="s">
        <v>20</v>
      </c>
      <c r="B13" s="8">
        <v>2005</v>
      </c>
      <c r="C13" s="9" t="s">
        <v>21</v>
      </c>
      <c r="D13" s="5">
        <v>50000</v>
      </c>
      <c r="E13" s="5"/>
      <c r="F13" s="6">
        <v>30000</v>
      </c>
    </row>
    <row r="14" spans="1:6" ht="30" customHeight="1">
      <c r="A14" s="7" t="s">
        <v>22</v>
      </c>
      <c r="B14" s="8">
        <v>2005</v>
      </c>
      <c r="C14" s="9" t="s">
        <v>23</v>
      </c>
      <c r="D14" s="5">
        <v>3710</v>
      </c>
      <c r="E14" s="5"/>
      <c r="F14" s="6">
        <v>3750</v>
      </c>
    </row>
    <row r="15" spans="1:6" ht="30" customHeight="1">
      <c r="A15" s="7" t="s">
        <v>24</v>
      </c>
      <c r="B15" s="8">
        <v>2005</v>
      </c>
      <c r="C15" s="9" t="s">
        <v>25</v>
      </c>
      <c r="D15" s="5">
        <v>165000</v>
      </c>
      <c r="E15" s="5"/>
      <c r="F15" s="6">
        <v>115000</v>
      </c>
    </row>
    <row r="16" spans="1:6" ht="30" customHeight="1">
      <c r="A16" s="7" t="s">
        <v>26</v>
      </c>
      <c r="B16" s="8">
        <v>2005</v>
      </c>
      <c r="C16" s="9" t="s">
        <v>27</v>
      </c>
      <c r="D16" s="5">
        <v>2400</v>
      </c>
      <c r="E16" s="5"/>
      <c r="F16" s="6">
        <v>2400</v>
      </c>
    </row>
    <row r="17" spans="1:6" ht="30" customHeight="1">
      <c r="A17" s="7" t="s">
        <v>28</v>
      </c>
      <c r="B17" s="8">
        <v>2005</v>
      </c>
      <c r="C17" s="9" t="s">
        <v>29</v>
      </c>
      <c r="D17" s="5">
        <v>5000</v>
      </c>
      <c r="E17" s="5"/>
      <c r="F17" s="6">
        <v>3000</v>
      </c>
    </row>
    <row r="18" spans="1:6" ht="30" customHeight="1">
      <c r="A18" s="7" t="s">
        <v>30</v>
      </c>
      <c r="B18" s="8">
        <v>2005</v>
      </c>
      <c r="C18" s="9" t="s">
        <v>31</v>
      </c>
      <c r="D18" s="5">
        <v>40000</v>
      </c>
      <c r="E18" s="5"/>
      <c r="F18" s="6">
        <v>35000</v>
      </c>
    </row>
    <row r="19" spans="1:6" ht="30" customHeight="1">
      <c r="A19" s="7" t="s">
        <v>32</v>
      </c>
      <c r="B19" s="8">
        <v>2005</v>
      </c>
      <c r="C19" s="9" t="s">
        <v>33</v>
      </c>
      <c r="D19" s="5">
        <v>120000</v>
      </c>
      <c r="E19" s="5"/>
      <c r="F19" s="6">
        <v>0</v>
      </c>
    </row>
    <row r="20" spans="1:6" ht="30" customHeight="1">
      <c r="A20" s="7" t="s">
        <v>34</v>
      </c>
      <c r="B20" s="8">
        <v>2005</v>
      </c>
      <c r="C20" s="9" t="s">
        <v>35</v>
      </c>
      <c r="D20" s="5">
        <v>48750</v>
      </c>
      <c r="E20" s="5"/>
      <c r="F20" s="6">
        <v>48000</v>
      </c>
    </row>
    <row r="21" spans="1:6" ht="30" customHeight="1">
      <c r="A21" s="7" t="s">
        <v>36</v>
      </c>
      <c r="B21" s="8">
        <v>2005</v>
      </c>
      <c r="C21" s="9" t="s">
        <v>37</v>
      </c>
      <c r="D21" s="5">
        <v>3300</v>
      </c>
      <c r="E21" s="5"/>
      <c r="F21" s="6">
        <v>3300</v>
      </c>
    </row>
    <row r="22" spans="1:6" ht="30" customHeight="1">
      <c r="A22" s="7" t="s">
        <v>38</v>
      </c>
      <c r="B22" s="8">
        <v>2005</v>
      </c>
      <c r="C22" s="9" t="s">
        <v>39</v>
      </c>
      <c r="D22" s="5">
        <v>16000</v>
      </c>
      <c r="E22" s="5"/>
      <c r="F22" s="6">
        <v>0</v>
      </c>
    </row>
    <row r="23" spans="1:6" ht="30" customHeight="1">
      <c r="A23" s="7" t="s">
        <v>40</v>
      </c>
      <c r="B23" s="8">
        <v>2005</v>
      </c>
      <c r="C23" s="9" t="s">
        <v>41</v>
      </c>
      <c r="D23" s="5">
        <v>14250</v>
      </c>
      <c r="E23" s="5"/>
      <c r="F23" s="6">
        <v>14000</v>
      </c>
    </row>
    <row r="24" spans="1:6" ht="30" customHeight="1">
      <c r="A24" s="7" t="s">
        <v>42</v>
      </c>
      <c r="B24" s="8">
        <v>2005</v>
      </c>
      <c r="C24" s="9" t="s">
        <v>43</v>
      </c>
      <c r="D24" s="5">
        <v>4200</v>
      </c>
      <c r="E24" s="5"/>
      <c r="F24" s="6">
        <v>4000</v>
      </c>
    </row>
    <row r="25" spans="1:6" ht="30" customHeight="1">
      <c r="A25" s="7" t="s">
        <v>44</v>
      </c>
      <c r="B25" s="8">
        <v>2005</v>
      </c>
      <c r="C25" s="9" t="s">
        <v>45</v>
      </c>
      <c r="D25" s="5">
        <v>217000</v>
      </c>
      <c r="E25" s="5"/>
      <c r="F25" s="6">
        <v>0</v>
      </c>
    </row>
    <row r="26" spans="1:6" ht="30" customHeight="1">
      <c r="A26" s="7" t="s">
        <v>46</v>
      </c>
      <c r="B26" s="8">
        <v>2005</v>
      </c>
      <c r="C26" s="9" t="s">
        <v>47</v>
      </c>
      <c r="D26" s="5">
        <v>178190</v>
      </c>
      <c r="E26" s="5"/>
      <c r="F26" s="6">
        <v>117000</v>
      </c>
    </row>
    <row r="27" spans="1:6" ht="30" customHeight="1">
      <c r="A27" s="7" t="s">
        <v>48</v>
      </c>
      <c r="B27" s="8">
        <v>2005</v>
      </c>
      <c r="C27" s="9" t="s">
        <v>49</v>
      </c>
      <c r="D27" s="5">
        <v>11000</v>
      </c>
      <c r="E27" s="5"/>
      <c r="F27" s="6">
        <v>0</v>
      </c>
    </row>
    <row r="28" spans="1:7" ht="30" customHeight="1">
      <c r="A28" s="10" t="s">
        <v>50</v>
      </c>
      <c r="B28" s="11"/>
      <c r="C28" s="11"/>
      <c r="D28" s="1">
        <f>SUM(D4:D27)</f>
        <v>981326</v>
      </c>
      <c r="E28" s="1"/>
      <c r="F28" s="1">
        <f>SUM(F4:F27)</f>
        <v>437550</v>
      </c>
      <c r="G28" s="12">
        <f>+F28-437554</f>
        <v>-4</v>
      </c>
    </row>
    <row r="29" spans="1:6" ht="30" customHeight="1">
      <c r="A29" s="2" t="s">
        <v>51</v>
      </c>
      <c r="B29" s="2"/>
      <c r="C29" s="2"/>
      <c r="D29" s="13" t="s">
        <v>52</v>
      </c>
      <c r="E29" s="13"/>
      <c r="F29" s="17">
        <f>+F28</f>
        <v>437550</v>
      </c>
    </row>
    <row r="30" spans="1:5" ht="30" customHeight="1">
      <c r="A30" s="14"/>
      <c r="B30" s="14"/>
      <c r="C30" s="14"/>
      <c r="D30" s="14"/>
      <c r="E30" s="14"/>
    </row>
    <row r="31" spans="1:5" ht="30" customHeight="1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Progress</dc:creator>
  <cp:keywords/>
  <dc:description/>
  <cp:lastModifiedBy>PC10</cp:lastModifiedBy>
  <dcterms:created xsi:type="dcterms:W3CDTF">2004-02-25T08:23:36Z</dcterms:created>
  <dcterms:modified xsi:type="dcterms:W3CDTF">2004-02-25T08:25:01Z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